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J15" i="1"/>
  <c r="J20" i="1" s="1"/>
  <c r="I15" i="1"/>
  <c r="I20" i="1" s="1"/>
  <c r="H15" i="1"/>
  <c r="F10" i="1"/>
  <c r="E10" i="1"/>
  <c r="G5" i="1"/>
  <c r="G10" i="1" s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<sst xmlns="http://schemas.openxmlformats.org/spreadsheetml/2006/main" count="57" uniqueCount="45">
  <si>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</si>
  <si>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</si>
  <si>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</si>
  <si>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</si>
  <si>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</si>
  <si>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</si>
  <si>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</si>
  <si>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</si>
  <si>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</si>
  <si>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</si>
  <si>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</si>
  <si>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</si>
  <si>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</si>
  <si>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</si>
  <si>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</si>
  <si>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</si>
  <si>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</si>
  <si>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</si>
  <si>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</si>
  <si>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</si>
  <si>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</si>
  <si>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</si>
  <si>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</si>
  <si>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</si>
  <si>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</si>
  <si>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</si>
  <si>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</si>
  <si>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</si>
  <si>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</si>
  <si>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</si>
  <si>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</si>
  <si>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</si>
  <si>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</si>
  <si>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</si>
  <si>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</si>
  <si>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</si>
  <si>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</si>
  <si>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</si>
  <si>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</si>
  <si>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</si>
  <si>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</si>
  <si>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</si>
  <si>
    <t>гор.напиток</t>
  </si>
  <si>
    <t>375,377/11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</si>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</sst>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55" t="s">
        <v>36</v>
      </c>
      <c r="C1" s="56">
        <v>31</v>
      </c>
      <c r="D1" s="2"/>
      <c r="E1" s="1" t="s">
        <v>1</v>
      </c>
      <c r="F1" s="57" t="s">
        <v>37</v>
      </c>
      <c r="G1" s="3" t="s">
        <v>38</v>
      </c>
      <c r="H1" s="1"/>
      <c r="I1" s="1" t="s">
        <v>2</v>
      </c>
      <c r="J1" s="58">
        <v>45771</v>
      </c>
    </row>
    <row r="2" spans="1:10" ht="15.75" thickBot="1" x14ac:dyDescent="0.3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17" t="s">
        <v>26</v>
      </c>
      <c r="C4" s="10" t="s">
        <v>39</v>
      </c>
      <c r="D4" s="60" t="s">
        <v>40</v>
      </c>
      <c r="E4" s="61">
        <v>100</v>
      </c>
      <c r="F4" s="62">
        <v>43.67</v>
      </c>
      <c r="G4" s="63">
        <v>168.7</v>
      </c>
      <c r="H4" s="63">
        <v>8.8000000000000007</v>
      </c>
      <c r="I4" s="63">
        <v>8.64</v>
      </c>
      <c r="J4" s="64">
        <v>6.5</v>
      </c>
    </row>
    <row r="5" spans="1:10" ht="30" x14ac:dyDescent="0.25">
      <c r="A5" s="8"/>
      <c r="B5" s="65" t="s">
        <v>29</v>
      </c>
      <c r="C5" s="66" t="s">
        <v>30</v>
      </c>
      <c r="D5" s="67" t="s">
        <v>41</v>
      </c>
      <c r="E5" s="61">
        <v>150</v>
      </c>
      <c r="F5" s="68">
        <v>19</v>
      </c>
      <c r="G5" s="63">
        <f>231.89+13.2</f>
        <v>245.08999999999997</v>
      </c>
      <c r="H5" s="63">
        <v>6.35</v>
      </c>
      <c r="I5" s="63">
        <v>5.9</v>
      </c>
      <c r="J5" s="64">
        <v>42.8</v>
      </c>
    </row>
    <row r="6" spans="1:10" ht="15.75" x14ac:dyDescent="0.25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75" x14ac:dyDescent="0.25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69">
        <v>28</v>
      </c>
    </row>
    <row r="8" spans="1:10" ht="16.5" thickBot="1" x14ac:dyDescent="0.3">
      <c r="A8" s="8"/>
      <c r="B8" s="70" t="s">
        <v>20</v>
      </c>
      <c r="C8" s="10" t="s">
        <v>18</v>
      </c>
      <c r="D8" s="71" t="s">
        <v>19</v>
      </c>
      <c r="E8" s="72">
        <v>24</v>
      </c>
      <c r="F8" s="68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6.5" thickBot="1" x14ac:dyDescent="0.3">
      <c r="A9" s="23"/>
      <c r="B9" s="70" t="s">
        <v>17</v>
      </c>
      <c r="C9" s="10" t="s">
        <v>18</v>
      </c>
      <c r="D9" s="71" t="s">
        <v>21</v>
      </c>
      <c r="E9" s="72">
        <v>16</v>
      </c>
      <c r="F9" s="73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 x14ac:dyDescent="0.25">
      <c r="A10" s="8"/>
      <c r="B10" s="74"/>
      <c r="C10" s="75"/>
      <c r="D10" s="76"/>
      <c r="E10" s="77">
        <f t="shared" ref="E10:F10" si="0">SUM(E4:E9)</f>
        <v>550</v>
      </c>
      <c r="F10" s="78">
        <f t="shared" si="0"/>
        <v>83</v>
      </c>
      <c r="G10" s="78">
        <f>SUM(G4:G9)</f>
        <v>741.38</v>
      </c>
      <c r="H10" s="78">
        <v>19.7</v>
      </c>
      <c r="I10" s="78">
        <v>18.2</v>
      </c>
      <c r="J10" s="79">
        <v>101.75</v>
      </c>
    </row>
    <row r="11" spans="1:10" ht="15.75" thickBot="1" x14ac:dyDescent="0.3">
      <c r="A11" s="29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84" t="s">
        <v>22</v>
      </c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15.75" x14ac:dyDescent="0.25">
      <c r="A13" s="85"/>
      <c r="B13" s="17" t="s">
        <v>23</v>
      </c>
      <c r="C13" s="10" t="s">
        <v>24</v>
      </c>
      <c r="D13" s="35" t="s">
        <v>25</v>
      </c>
      <c r="E13" s="36">
        <v>200</v>
      </c>
      <c r="F13" s="37">
        <v>12.7</v>
      </c>
      <c r="G13" s="14">
        <v>116.44</v>
      </c>
      <c r="H13" s="15">
        <v>2.61</v>
      </c>
      <c r="I13" s="15">
        <v>4.07</v>
      </c>
      <c r="J13" s="16">
        <v>13.8</v>
      </c>
    </row>
    <row r="14" spans="1:10" ht="15.75" x14ac:dyDescent="0.25">
      <c r="A14" s="85"/>
      <c r="B14" s="17" t="s">
        <v>26</v>
      </c>
      <c r="C14" s="36" t="s">
        <v>27</v>
      </c>
      <c r="D14" s="35" t="s">
        <v>28</v>
      </c>
      <c r="E14" s="36">
        <v>90</v>
      </c>
      <c r="F14" s="37">
        <v>41.77</v>
      </c>
      <c r="G14" s="59">
        <v>274.10000000000002</v>
      </c>
      <c r="H14" s="21">
        <v>7.46</v>
      </c>
      <c r="I14" s="21">
        <v>9.49</v>
      </c>
      <c r="J14" s="22">
        <v>10.7</v>
      </c>
    </row>
    <row r="15" spans="1:10" ht="31.5" x14ac:dyDescent="0.25">
      <c r="A15" s="85"/>
      <c r="B15" s="38" t="s">
        <v>29</v>
      </c>
      <c r="C15" s="39" t="s">
        <v>30</v>
      </c>
      <c r="D15" s="40" t="s">
        <v>31</v>
      </c>
      <c r="E15" s="41">
        <v>150</v>
      </c>
      <c r="F15" s="13">
        <v>10.9</v>
      </c>
      <c r="G15" s="15">
        <v>223.31</v>
      </c>
      <c r="H15" s="19">
        <f>5.67+0.02</f>
        <v>5.6899999999999995</v>
      </c>
      <c r="I15" s="19">
        <f>5.42+1.5</f>
        <v>6.92</v>
      </c>
      <c r="J15" s="20">
        <f>36.67+0.03</f>
        <v>36.700000000000003</v>
      </c>
    </row>
    <row r="16" spans="1:10" ht="15.75" x14ac:dyDescent="0.25">
      <c r="A16" s="85"/>
      <c r="B16" s="9" t="s">
        <v>32</v>
      </c>
      <c r="C16" s="10" t="s">
        <v>33</v>
      </c>
      <c r="D16" s="11" t="s">
        <v>34</v>
      </c>
      <c r="E16" s="12">
        <v>60</v>
      </c>
      <c r="F16" s="37">
        <v>8.4</v>
      </c>
      <c r="G16" s="42">
        <v>57</v>
      </c>
      <c r="H16" s="19">
        <v>1.2</v>
      </c>
      <c r="I16" s="19">
        <v>2.8</v>
      </c>
      <c r="J16" s="20">
        <v>4.2</v>
      </c>
    </row>
    <row r="17" spans="1:10" ht="15.75" x14ac:dyDescent="0.25">
      <c r="A17" s="85"/>
      <c r="B17" s="17" t="s">
        <v>42</v>
      </c>
      <c r="C17" s="10" t="s">
        <v>43</v>
      </c>
      <c r="D17" s="71" t="s">
        <v>44</v>
      </c>
      <c r="E17" s="72">
        <v>180</v>
      </c>
      <c r="F17" s="68">
        <v>5.31</v>
      </c>
      <c r="G17" s="68">
        <v>37.44</v>
      </c>
      <c r="H17" s="80">
        <v>0.54</v>
      </c>
      <c r="I17" s="80">
        <v>0.02</v>
      </c>
      <c r="J17" s="81">
        <v>8.8800000000000008</v>
      </c>
    </row>
    <row r="18" spans="1:10" ht="15.75" thickBot="1" x14ac:dyDescent="0.3">
      <c r="A18" s="85"/>
      <c r="B18" s="44" t="s">
        <v>20</v>
      </c>
      <c r="C18" s="10" t="s">
        <v>18</v>
      </c>
      <c r="D18" s="11" t="s">
        <v>35</v>
      </c>
      <c r="E18" s="18">
        <v>45</v>
      </c>
      <c r="F18" s="45">
        <v>2.52</v>
      </c>
      <c r="G18" s="42">
        <v>105.21</v>
      </c>
      <c r="H18" s="42">
        <v>3.56</v>
      </c>
      <c r="I18" s="42">
        <v>0.45</v>
      </c>
      <c r="J18" s="46">
        <v>21.71</v>
      </c>
    </row>
    <row r="19" spans="1:10" ht="15.75" thickBot="1" x14ac:dyDescent="0.3">
      <c r="A19" s="51"/>
      <c r="B19" s="44" t="s">
        <v>17</v>
      </c>
      <c r="C19" s="47" t="s">
        <v>18</v>
      </c>
      <c r="D19" s="48" t="s">
        <v>21</v>
      </c>
      <c r="E19" s="49">
        <v>24</v>
      </c>
      <c r="F19" s="45">
        <v>1.4</v>
      </c>
      <c r="G19" s="45">
        <v>51.2</v>
      </c>
      <c r="H19" s="45">
        <v>1.76</v>
      </c>
      <c r="I19" s="45">
        <v>0.32</v>
      </c>
      <c r="J19" s="50">
        <v>10.4</v>
      </c>
    </row>
    <row r="20" spans="1:10" ht="15.75" thickBot="1" x14ac:dyDescent="0.3">
      <c r="A20" s="54"/>
      <c r="B20" s="52"/>
      <c r="C20" s="52"/>
      <c r="D20" s="52"/>
      <c r="E20" s="53">
        <f>SUM(E13:E19)</f>
        <v>749</v>
      </c>
      <c r="F20" s="82">
        <f t="shared" ref="F20:J20" si="1">SUM(F13:F19)</f>
        <v>83.000000000000014</v>
      </c>
      <c r="G20" s="82">
        <f t="shared" si="1"/>
        <v>864.7</v>
      </c>
      <c r="H20" s="82">
        <f t="shared" si="1"/>
        <v>22.82</v>
      </c>
      <c r="I20" s="82">
        <f t="shared" si="1"/>
        <v>24.07</v>
      </c>
      <c r="J20" s="83">
        <f t="shared" si="1"/>
        <v>106.39000000000001</v>
      </c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2023-02-28T12:26:28Z</dcterms:created>
  <dcterms:modified xsi:type="dcterms:W3CDTF">2025-03-27T05:11:09Z</dcterms:modified>
</cp:coreProperties>
</file>