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5"/>
  <c r="I5"/>
  <c r="H5"/>
  <c r="G5"/>
  <c r="G20" l="1"/>
  <c r="F20"/>
  <c r="E20"/>
  <c r="J20"/>
  <c r="I20"/>
  <c r="H20"/>
  <c r="H10"/>
  <c r="G10"/>
  <c r="F10"/>
  <c r="E10"/>
  <c r="J10"/>
  <c r="I10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<sst xmlns="http://schemas.openxmlformats.org/spreadsheetml/2006/main" count="55" uniqueCount="45">
  <si>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</si>
  <si>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</si>
  <si>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</si>
  <si>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</si>
  <si>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</si>
  <si>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</si>
  <si>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</si>
  <si>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</si>
  <si>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</si>
  <si>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</si>
  <si>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</si>
  <si>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</si>
  <si>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</si>
  <si>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</si>
  <si>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</si>
  <si>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</si>
  <si>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</si>
  <si>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</si>
  <si>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</si>
  <si>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</si>
  <si>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</si>
  <si>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</si>
  <si>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</si>
  <si>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</si>
  <si>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</si>
  <si>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</si>
  <si>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</si>
  <si>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</si>
  <si>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</si>
  <si>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</si>
  <si>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</si>
  <si>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</si>
  <si>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</si>
  <si>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</si>
  <si>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</si>
  <si>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</si>
  <si>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</si>
  <si>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</si>
  <si>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</si>
  <si>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</si>
  <si>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</si>
  <si>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</si>
  <si>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Каша  рассыпчатая( гречневая  или рисовая)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</si>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</sst>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3" borderId="19" xfId="0" applyFont="1" applyFill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1" fillId="0" borderId="20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>
        <v>31</v>
      </c>
      <c r="C1" s="83"/>
      <c r="D1" s="84"/>
      <c r="E1" s="26" t="s">
        <v>18</v>
      </c>
      <c r="F1" s="27" t="s">
        <v>41</v>
      </c>
      <c r="G1" s="26"/>
      <c r="H1" s="26"/>
      <c r="I1" s="26" t="s">
        <v>1</v>
      </c>
      <c r="J1" s="28">
        <v>45685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29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0" ht="15.6">
      <c r="A5" s="29"/>
      <c r="B5" s="10" t="s">
        <v>16</v>
      </c>
      <c r="C5" s="16" t="s">
        <v>25</v>
      </c>
      <c r="D5" s="30" t="s">
        <v>42</v>
      </c>
      <c r="E5" s="33">
        <v>150</v>
      </c>
      <c r="F5" s="34">
        <v>19</v>
      </c>
      <c r="G5" s="72">
        <f>231.89+13.2</f>
        <v>245.08999999999997</v>
      </c>
      <c r="H5" s="72">
        <f>7.9+0.02</f>
        <v>7.92</v>
      </c>
      <c r="I5" s="72">
        <f>4.1+1.5</f>
        <v>5.6</v>
      </c>
      <c r="J5" s="73">
        <f>39.84+0.03</f>
        <v>39.870000000000005</v>
      </c>
    </row>
    <row r="6" spans="1:10" ht="28.2">
      <c r="A6" s="29"/>
      <c r="B6" s="17" t="s">
        <v>13</v>
      </c>
      <c r="C6" s="16" t="s">
        <v>26</v>
      </c>
      <c r="D6" s="32" t="s">
        <v>27</v>
      </c>
      <c r="E6" s="33">
        <v>60</v>
      </c>
      <c r="F6" s="34">
        <v>16.239999999999998</v>
      </c>
      <c r="G6" s="35">
        <v>33.409999999999997</v>
      </c>
      <c r="H6" s="35">
        <v>0.55000000000000004</v>
      </c>
      <c r="I6" s="35">
        <v>3.8</v>
      </c>
      <c r="J6" s="36">
        <v>1.07</v>
      </c>
    </row>
    <row r="7" spans="1:10" ht="15.6">
      <c r="A7" s="29"/>
      <c r="B7" s="17" t="s">
        <v>28</v>
      </c>
      <c r="C7" s="18" t="s">
        <v>43</v>
      </c>
      <c r="D7" s="39" t="s">
        <v>44</v>
      </c>
      <c r="E7" s="44">
        <v>200</v>
      </c>
      <c r="F7" s="45">
        <v>3.4</v>
      </c>
      <c r="G7" s="42">
        <v>40</v>
      </c>
      <c r="H7" s="42">
        <v>0.53</v>
      </c>
      <c r="I7" s="42">
        <v>0.02</v>
      </c>
      <c r="J7" s="43">
        <v>9.4700000000000006</v>
      </c>
    </row>
    <row r="8" spans="1:10" ht="15.6">
      <c r="A8" s="29"/>
      <c r="B8" s="17" t="s">
        <v>19</v>
      </c>
      <c r="C8" s="18" t="s">
        <v>29</v>
      </c>
      <c r="D8" s="39" t="s">
        <v>22</v>
      </c>
      <c r="E8" s="44">
        <v>30</v>
      </c>
      <c r="F8" s="34">
        <v>1.68</v>
      </c>
      <c r="G8" s="42">
        <v>70.14</v>
      </c>
      <c r="H8" s="42">
        <v>2.37</v>
      </c>
      <c r="I8" s="42">
        <v>0.3</v>
      </c>
      <c r="J8" s="43">
        <v>14.48</v>
      </c>
    </row>
    <row r="9" spans="1:10" ht="16.2" thickBot="1">
      <c r="A9" s="29"/>
      <c r="B9" s="17" t="s">
        <v>17</v>
      </c>
      <c r="C9" s="18" t="s">
        <v>29</v>
      </c>
      <c r="D9" s="39" t="s">
        <v>30</v>
      </c>
      <c r="E9" s="44">
        <v>16</v>
      </c>
      <c r="F9" s="45">
        <v>0.91</v>
      </c>
      <c r="G9" s="42">
        <v>34.130000000000003</v>
      </c>
      <c r="H9" s="42">
        <v>1.17</v>
      </c>
      <c r="I9" s="42">
        <v>0.21</v>
      </c>
      <c r="J9" s="43">
        <v>6.93</v>
      </c>
    </row>
    <row r="10" spans="1:10">
      <c r="A10" s="46"/>
      <c r="B10" s="19"/>
      <c r="C10" s="20"/>
      <c r="D10" s="47"/>
      <c r="E10" s="48">
        <f t="shared" ref="E10:J10" si="0">SUM(E4:E9)</f>
        <v>546</v>
      </c>
      <c r="F10" s="49">
        <f t="shared" si="0"/>
        <v>83.000000000000014</v>
      </c>
      <c r="G10" s="49">
        <f t="shared" si="0"/>
        <v>696.87</v>
      </c>
      <c r="H10" s="49">
        <f t="shared" si="0"/>
        <v>20</v>
      </c>
      <c r="I10" s="49">
        <f t="shared" si="0"/>
        <v>19.420000000000002</v>
      </c>
      <c r="J10" s="50">
        <f t="shared" si="0"/>
        <v>82.52000000000001</v>
      </c>
    </row>
    <row r="11" spans="1:10">
      <c r="A11" s="2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" thickBot="1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ht="15.6">
      <c r="A13" s="62" t="s">
        <v>12</v>
      </c>
      <c r="B13" s="21" t="s">
        <v>14</v>
      </c>
      <c r="C13" s="18" t="s">
        <v>31</v>
      </c>
      <c r="D13" s="63" t="s">
        <v>32</v>
      </c>
      <c r="E13" s="64">
        <v>200</v>
      </c>
      <c r="F13" s="65">
        <v>9.1999999999999993</v>
      </c>
      <c r="G13" s="66">
        <v>132</v>
      </c>
      <c r="H13" s="65">
        <v>1.61</v>
      </c>
      <c r="I13" s="66">
        <v>7.39</v>
      </c>
      <c r="J13" s="67">
        <v>14</v>
      </c>
    </row>
    <row r="14" spans="1:10" ht="28.2">
      <c r="A14" s="68"/>
      <c r="B14" s="21" t="s">
        <v>15</v>
      </c>
      <c r="C14" s="18" t="s">
        <v>33</v>
      </c>
      <c r="D14" s="32" t="s">
        <v>34</v>
      </c>
      <c r="E14" s="69">
        <v>100</v>
      </c>
      <c r="F14" s="70">
        <v>43.67</v>
      </c>
      <c r="G14" s="71">
        <v>168.78</v>
      </c>
      <c r="H14" s="72">
        <v>12.8</v>
      </c>
      <c r="I14" s="72">
        <v>8.3800000000000008</v>
      </c>
      <c r="J14" s="73">
        <v>6.5</v>
      </c>
    </row>
    <row r="15" spans="1:10" ht="27.6">
      <c r="A15" s="68"/>
      <c r="B15" s="21" t="s">
        <v>16</v>
      </c>
      <c r="C15" s="18" t="s">
        <v>25</v>
      </c>
      <c r="D15" s="30" t="s">
        <v>35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6">
      <c r="A16" s="68"/>
      <c r="B16" s="22" t="s">
        <v>13</v>
      </c>
      <c r="C16" s="18" t="s">
        <v>36</v>
      </c>
      <c r="D16" s="39" t="s">
        <v>37</v>
      </c>
      <c r="E16" s="31">
        <v>60</v>
      </c>
      <c r="F16" s="41">
        <v>10</v>
      </c>
      <c r="G16" s="72">
        <v>64</v>
      </c>
      <c r="H16" s="72">
        <v>1.02</v>
      </c>
      <c r="I16" s="72">
        <v>3</v>
      </c>
      <c r="J16" s="73">
        <v>15.07</v>
      </c>
    </row>
    <row r="17" spans="1:10" ht="15.6">
      <c r="A17" s="68"/>
      <c r="B17" s="37" t="s">
        <v>11</v>
      </c>
      <c r="C17" s="38" t="s">
        <v>38</v>
      </c>
      <c r="D17" s="39" t="s">
        <v>39</v>
      </c>
      <c r="E17" s="40">
        <v>180</v>
      </c>
      <c r="F17" s="41">
        <v>5.31</v>
      </c>
      <c r="G17" s="42">
        <v>37.44</v>
      </c>
      <c r="H17" s="42">
        <v>0.54</v>
      </c>
      <c r="I17" s="42">
        <v>0.02</v>
      </c>
      <c r="J17" s="43">
        <v>8.8800000000000008</v>
      </c>
    </row>
    <row r="18" spans="1:10" ht="15.6">
      <c r="A18" s="68"/>
      <c r="B18" s="21" t="s">
        <v>19</v>
      </c>
      <c r="C18" s="18" t="s">
        <v>29</v>
      </c>
      <c r="D18" s="39" t="s">
        <v>40</v>
      </c>
      <c r="E18" s="40">
        <v>45</v>
      </c>
      <c r="F18" s="54">
        <v>2.52</v>
      </c>
      <c r="G18" s="42">
        <v>105.21</v>
      </c>
      <c r="H18" s="42">
        <v>3.56</v>
      </c>
      <c r="I18" s="42">
        <v>0.45</v>
      </c>
      <c r="J18" s="43">
        <v>21.71</v>
      </c>
    </row>
    <row r="19" spans="1:10" ht="15.6">
      <c r="A19" s="68"/>
      <c r="B19" s="23" t="s">
        <v>17</v>
      </c>
      <c r="C19" s="24" t="s">
        <v>29</v>
      </c>
      <c r="D19" s="74" t="s">
        <v>30</v>
      </c>
      <c r="E19" s="75">
        <v>24</v>
      </c>
      <c r="F19" s="76">
        <v>1.4</v>
      </c>
      <c r="G19" s="77">
        <v>51.2</v>
      </c>
      <c r="H19" s="42">
        <v>1.76</v>
      </c>
      <c r="I19" s="42">
        <v>0.32</v>
      </c>
      <c r="J19" s="43">
        <v>10.4</v>
      </c>
    </row>
    <row r="20" spans="1:10" ht="15" thickBot="1">
      <c r="A20" s="78"/>
      <c r="B20" s="25"/>
      <c r="C20" s="25"/>
      <c r="D20" s="25"/>
      <c r="E20" s="79">
        <f>SUM(E13:E19)</f>
        <v>759</v>
      </c>
      <c r="F20" s="80">
        <f t="shared" ref="F20:J20" si="1">SUM(F13:F19)</f>
        <v>83.000000000000014</v>
      </c>
      <c r="G20" s="80">
        <f t="shared" si="1"/>
        <v>781.94</v>
      </c>
      <c r="H20" s="80">
        <f t="shared" si="1"/>
        <v>26.98</v>
      </c>
      <c r="I20" s="80">
        <f t="shared" si="1"/>
        <v>26.479999999999997</v>
      </c>
      <c r="J20" s="81">
        <f t="shared" si="1"/>
        <v>113.26000000000002</v>
      </c>
    </row>
    <row r="21" spans="1:10" ht="15" thickBot="1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2025-01-12T10:13:00Z</dcterms:modified>
</cp:coreProperties>
</file>